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50" tabRatio="595"/>
  </bookViews>
  <sheets>
    <sheet name="Sheet1" sheetId="1" r:id="rId1"/>
  </sheets>
  <definedNames>
    <definedName name="_xlnm.Print_Area" localSheetId="0">Sheet1!$A$1:$Q$13</definedName>
  </definedNames>
  <calcPr calcId="144525"/>
</workbook>
</file>

<file path=xl/sharedStrings.xml><?xml version="1.0" encoding="utf-8"?>
<sst xmlns="http://schemas.openxmlformats.org/spreadsheetml/2006/main" count="31" uniqueCount="24">
  <si>
    <t>2025年11月分散特困人员保障情况统计表</t>
  </si>
  <si>
    <t>地区</t>
  </si>
  <si>
    <t>人 员 情 况</t>
  </si>
  <si>
    <t>保 障 标 准</t>
  </si>
  <si>
    <t>当月发放资金　　　　（万元)</t>
  </si>
  <si>
    <t>1至当月发放资金　　（万元)</t>
  </si>
  <si>
    <t>城市特困人员（人）</t>
  </si>
  <si>
    <t>农村特困人员（人）</t>
  </si>
  <si>
    <t>城乡 　 合计
（人）</t>
  </si>
  <si>
    <t>基本生活标准
（月人均/元）</t>
  </si>
  <si>
    <t>照料护理标准
（月人均/元）</t>
  </si>
  <si>
    <t>全护理</t>
  </si>
  <si>
    <t>半护理</t>
  </si>
  <si>
    <t>全自理</t>
  </si>
  <si>
    <t>合计</t>
  </si>
  <si>
    <t>城市</t>
  </si>
  <si>
    <t>农村</t>
  </si>
  <si>
    <t>白山市</t>
  </si>
  <si>
    <t>浑江区</t>
  </si>
  <si>
    <t>江源区</t>
  </si>
  <si>
    <t>临江市</t>
  </si>
  <si>
    <t>抚松县</t>
  </si>
  <si>
    <t>靖宇县</t>
  </si>
  <si>
    <t>长白县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</si>
</sst>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3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rgb="FF000000"/>
      <name val="宋体"/>
      <charset val="134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</font>
    <font>
      <sz val="16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0" fillId="10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22" fillId="23" borderId="12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25" fillId="28" borderId="12" applyNumberFormat="false" applyAlignment="false" applyProtection="false">
      <alignment vertical="center"/>
    </xf>
    <xf numFmtId="0" fontId="27" fillId="23" borderId="14" applyNumberFormat="false" applyAlignment="false" applyProtection="false">
      <alignment vertical="center"/>
    </xf>
    <xf numFmtId="0" fontId="28" fillId="32" borderId="15" applyNumberFormat="false" applyAlignment="false" applyProtection="false">
      <alignment vertical="center"/>
    </xf>
    <xf numFmtId="0" fontId="23" fillId="0" borderId="13" applyNumberFormat="false" applyFill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0" fillId="22" borderId="11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6" fillId="30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/>
    </xf>
    <xf numFmtId="0" fontId="4" fillId="0" borderId="3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 wrapText="true"/>
    </xf>
    <xf numFmtId="0" fontId="4" fillId="0" borderId="4" xfId="0" applyFont="true" applyBorder="true" applyAlignment="true">
      <alignment horizontal="center" vertical="center"/>
    </xf>
    <xf numFmtId="0" fontId="4" fillId="0" borderId="5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4" fillId="0" borderId="6" xfId="0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/>
    </xf>
    <xf numFmtId="0" fontId="4" fillId="0" borderId="7" xfId="0" applyFont="true" applyBorder="true" applyAlignment="true">
      <alignment horizontal="center" vertical="center" wrapText="true"/>
    </xf>
    <xf numFmtId="176" fontId="5" fillId="0" borderId="1" xfId="0" applyNumberFormat="true" applyFont="true" applyBorder="true" applyAlignment="true">
      <alignment horizontal="center" vertical="center"/>
    </xf>
    <xf numFmtId="176" fontId="5" fillId="0" borderId="1" xfId="0" applyNumberFormat="true" applyFont="true" applyFill="true" applyBorder="true" applyAlignment="true">
      <alignment horizontal="center" vertical="center"/>
    </xf>
    <xf numFmtId="0" fontId="9" fillId="0" borderId="1" xfId="0" applyFont="true" applyBorder="true" applyAlignment="true">
      <alignment horizontal="center" vertical="center"/>
    </xf>
    <xf numFmtId="176" fontId="9" fillId="0" borderId="1" xfId="0" applyNumberFormat="true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tabSelected="1" view="pageBreakPreview" zoomScale="80" zoomScaleNormal="75" zoomScaleSheetLayoutView="80" workbookViewId="0">
      <selection activeCell="T9" sqref="T9"/>
    </sheetView>
  </sheetViews>
  <sheetFormatPr defaultColWidth="9" defaultRowHeight="14.25"/>
  <cols>
    <col min="1" max="1" width="12.675" customWidth="true"/>
    <col min="2" max="2" width="9.10833333333333" customWidth="true"/>
    <col min="3" max="3" width="8.925" customWidth="true"/>
    <col min="4" max="4" width="9.46666666666667" customWidth="true"/>
    <col min="5" max="5" width="8.925" customWidth="true"/>
    <col min="6" max="6" width="9.825" customWidth="true"/>
    <col min="7" max="7" width="9.10833333333333" customWidth="true"/>
    <col min="8" max="8" width="9.1" customWidth="true"/>
    <col min="9" max="9" width="8.39166666666667" customWidth="true"/>
    <col min="10" max="10" width="9.1" customWidth="true"/>
    <col min="11" max="11" width="11.6" customWidth="true"/>
    <col min="12" max="12" width="11.4333333333333" customWidth="true"/>
    <col min="13" max="13" width="12.675" customWidth="true"/>
    <col min="14" max="14" width="9.28333333333333" customWidth="true"/>
    <col min="15" max="15" width="10.8833333333333" customWidth="true"/>
    <col min="16" max="16" width="26.2416666666667" customWidth="true"/>
    <col min="17" max="17" width="25.5333333333333" customWidth="true"/>
  </cols>
  <sheetData>
    <row r="1" ht="101" customHeight="true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1" customFormat="true" ht="58" customHeight="true" spans="1:17">
      <c r="A2" s="5" t="s">
        <v>1</v>
      </c>
      <c r="B2" s="6" t="s">
        <v>2</v>
      </c>
      <c r="C2" s="7"/>
      <c r="D2" s="7"/>
      <c r="E2" s="7"/>
      <c r="F2" s="7"/>
      <c r="G2" s="7"/>
      <c r="H2" s="7"/>
      <c r="I2" s="7"/>
      <c r="J2" s="11"/>
      <c r="K2" s="5" t="s">
        <v>3</v>
      </c>
      <c r="L2" s="5"/>
      <c r="M2" s="5"/>
      <c r="N2" s="5"/>
      <c r="O2" s="5"/>
      <c r="P2" s="16" t="s">
        <v>4</v>
      </c>
      <c r="Q2" s="16" t="s">
        <v>5</v>
      </c>
    </row>
    <row r="3" s="1" customFormat="true" ht="56" customHeight="true" spans="1:17">
      <c r="A3" s="5"/>
      <c r="B3" s="5" t="s">
        <v>6</v>
      </c>
      <c r="C3" s="5"/>
      <c r="D3" s="5"/>
      <c r="E3" s="5"/>
      <c r="F3" s="5" t="s">
        <v>7</v>
      </c>
      <c r="G3" s="5"/>
      <c r="H3" s="5"/>
      <c r="I3" s="5"/>
      <c r="J3" s="12" t="s">
        <v>8</v>
      </c>
      <c r="K3" s="13" t="s">
        <v>9</v>
      </c>
      <c r="L3" s="13"/>
      <c r="M3" s="13" t="s">
        <v>10</v>
      </c>
      <c r="N3" s="5"/>
      <c r="O3" s="5"/>
      <c r="P3" s="12"/>
      <c r="Q3" s="12"/>
    </row>
    <row r="4" s="1" customFormat="true" ht="35.1" customHeight="true" spans="1:17">
      <c r="A4" s="5"/>
      <c r="B4" s="5" t="s">
        <v>11</v>
      </c>
      <c r="C4" s="5" t="s">
        <v>12</v>
      </c>
      <c r="D4" s="5" t="s">
        <v>13</v>
      </c>
      <c r="E4" s="5" t="s">
        <v>14</v>
      </c>
      <c r="F4" s="5" t="s">
        <v>11</v>
      </c>
      <c r="G4" s="5" t="s">
        <v>12</v>
      </c>
      <c r="H4" s="5" t="s">
        <v>13</v>
      </c>
      <c r="I4" s="5" t="s">
        <v>14</v>
      </c>
      <c r="J4" s="14"/>
      <c r="K4" s="5" t="s">
        <v>15</v>
      </c>
      <c r="L4" s="5" t="s">
        <v>16</v>
      </c>
      <c r="M4" s="13" t="s">
        <v>11</v>
      </c>
      <c r="N4" s="5" t="s">
        <v>12</v>
      </c>
      <c r="O4" s="13" t="s">
        <v>13</v>
      </c>
      <c r="P4" s="14"/>
      <c r="Q4" s="14"/>
    </row>
    <row r="5" s="2" customFormat="true" ht="35.1" customHeight="true" spans="1:17">
      <c r="A5" s="8" t="s">
        <v>17</v>
      </c>
      <c r="B5" s="8">
        <v>75</v>
      </c>
      <c r="C5" s="8">
        <v>153</v>
      </c>
      <c r="D5" s="8">
        <v>465</v>
      </c>
      <c r="E5" s="8">
        <v>693</v>
      </c>
      <c r="F5" s="8">
        <v>97</v>
      </c>
      <c r="G5" s="8">
        <v>277</v>
      </c>
      <c r="H5" s="8">
        <v>1727</v>
      </c>
      <c r="I5" s="8">
        <v>2101</v>
      </c>
      <c r="J5" s="8">
        <v>2794</v>
      </c>
      <c r="K5" s="8">
        <v>897</v>
      </c>
      <c r="L5" s="8">
        <v>697</v>
      </c>
      <c r="M5" s="8">
        <v>550</v>
      </c>
      <c r="N5" s="8">
        <v>367</v>
      </c>
      <c r="O5" s="8">
        <v>183</v>
      </c>
      <c r="P5" s="8">
        <v>280.52</v>
      </c>
      <c r="Q5" s="8">
        <v>2649.54</v>
      </c>
    </row>
    <row r="6" customFormat="true" ht="35.1" customHeight="true" spans="1:17">
      <c r="A6" s="8" t="s">
        <v>18</v>
      </c>
      <c r="B6" s="8">
        <v>7</v>
      </c>
      <c r="C6" s="8">
        <v>22</v>
      </c>
      <c r="D6" s="8">
        <v>130</v>
      </c>
      <c r="E6" s="8">
        <v>159</v>
      </c>
      <c r="F6" s="8">
        <v>6</v>
      </c>
      <c r="G6" s="8">
        <v>10</v>
      </c>
      <c r="H6" s="8">
        <v>289</v>
      </c>
      <c r="I6" s="8">
        <v>305</v>
      </c>
      <c r="J6" s="8">
        <v>464</v>
      </c>
      <c r="K6" s="8">
        <v>896</v>
      </c>
      <c r="L6" s="8">
        <v>704</v>
      </c>
      <c r="M6" s="8">
        <v>576</v>
      </c>
      <c r="N6" s="8">
        <v>384</v>
      </c>
      <c r="O6" s="8">
        <v>192</v>
      </c>
      <c r="P6" s="8">
        <v>45.98</v>
      </c>
      <c r="Q6" s="8">
        <v>438.55</v>
      </c>
    </row>
    <row r="7" customFormat="true" ht="35.1" customHeight="true" spans="1:17">
      <c r="A7" s="8" t="s">
        <v>19</v>
      </c>
      <c r="B7" s="8">
        <v>5</v>
      </c>
      <c r="C7" s="8">
        <v>17</v>
      </c>
      <c r="D7" s="8">
        <v>33</v>
      </c>
      <c r="E7" s="8">
        <v>55</v>
      </c>
      <c r="F7" s="8">
        <v>14</v>
      </c>
      <c r="G7" s="8">
        <v>65</v>
      </c>
      <c r="H7" s="8">
        <v>314</v>
      </c>
      <c r="I7" s="8">
        <v>393</v>
      </c>
      <c r="J7" s="8">
        <v>448</v>
      </c>
      <c r="K7" s="15">
        <v>896</v>
      </c>
      <c r="L7" s="15">
        <v>704</v>
      </c>
      <c r="M7" s="9">
        <v>576</v>
      </c>
      <c r="N7" s="9">
        <v>384</v>
      </c>
      <c r="O7" s="9">
        <v>192</v>
      </c>
      <c r="P7" s="17">
        <v>43.48</v>
      </c>
      <c r="Q7" s="19">
        <v>396.96</v>
      </c>
    </row>
    <row r="8" customFormat="true" ht="35.1" customHeight="true" spans="1:17">
      <c r="A8" s="8" t="s">
        <v>20</v>
      </c>
      <c r="B8" s="8">
        <v>21</v>
      </c>
      <c r="C8" s="8">
        <v>30</v>
      </c>
      <c r="D8" s="8">
        <v>65</v>
      </c>
      <c r="E8" s="8">
        <v>116</v>
      </c>
      <c r="F8" s="8">
        <v>28</v>
      </c>
      <c r="G8" s="8">
        <v>52</v>
      </c>
      <c r="H8" s="8">
        <v>299</v>
      </c>
      <c r="I8" s="8">
        <v>379</v>
      </c>
      <c r="J8" s="8">
        <v>495</v>
      </c>
      <c r="K8" s="8">
        <v>896</v>
      </c>
      <c r="L8" s="8">
        <v>752</v>
      </c>
      <c r="M8" s="8">
        <v>534</v>
      </c>
      <c r="N8" s="8">
        <v>356</v>
      </c>
      <c r="O8" s="8">
        <v>178</v>
      </c>
      <c r="P8" s="8">
        <v>52.95</v>
      </c>
      <c r="Q8" s="20">
        <v>485.99</v>
      </c>
    </row>
    <row r="9" customFormat="true" ht="35.1" customHeight="true" spans="1:17">
      <c r="A9" s="8" t="s">
        <v>21</v>
      </c>
      <c r="B9" s="8">
        <v>20</v>
      </c>
      <c r="C9" s="8">
        <v>51</v>
      </c>
      <c r="D9" s="8">
        <v>137</v>
      </c>
      <c r="E9" s="8">
        <v>208</v>
      </c>
      <c r="F9" s="8">
        <v>27</v>
      </c>
      <c r="G9" s="8">
        <v>90</v>
      </c>
      <c r="H9" s="8">
        <v>377</v>
      </c>
      <c r="I9" s="8">
        <v>494</v>
      </c>
      <c r="J9" s="8">
        <v>702</v>
      </c>
      <c r="K9" s="8">
        <v>896</v>
      </c>
      <c r="L9" s="8">
        <v>704</v>
      </c>
      <c r="M9" s="8">
        <v>534</v>
      </c>
      <c r="N9" s="8">
        <v>356</v>
      </c>
      <c r="O9" s="8">
        <v>178</v>
      </c>
      <c r="P9" s="18">
        <v>70.96</v>
      </c>
      <c r="Q9" s="21">
        <v>690.64</v>
      </c>
    </row>
    <row r="10" s="3" customFormat="true" ht="35.1" customHeight="true" spans="1:17">
      <c r="A10" s="8" t="s">
        <v>22</v>
      </c>
      <c r="B10" s="9">
        <v>15</v>
      </c>
      <c r="C10" s="9">
        <v>25</v>
      </c>
      <c r="D10" s="9">
        <v>85</v>
      </c>
      <c r="E10" s="9">
        <f>SUM(B10:D10)</f>
        <v>125</v>
      </c>
      <c r="F10" s="9">
        <v>13</v>
      </c>
      <c r="G10" s="9">
        <v>36</v>
      </c>
      <c r="H10" s="9">
        <v>304</v>
      </c>
      <c r="I10" s="9">
        <f>SUM(F10:H10)</f>
        <v>353</v>
      </c>
      <c r="J10" s="8">
        <v>478</v>
      </c>
      <c r="K10" s="8">
        <v>900</v>
      </c>
      <c r="L10" s="8">
        <v>660</v>
      </c>
      <c r="M10" s="8">
        <v>540</v>
      </c>
      <c r="N10" s="8">
        <v>360</v>
      </c>
      <c r="O10" s="8">
        <v>180</v>
      </c>
      <c r="P10" s="17">
        <v>45.50895</v>
      </c>
      <c r="Q10" s="17">
        <v>446.808925</v>
      </c>
    </row>
    <row r="11" s="3" customFormat="true" ht="35.1" customHeight="true" spans="1:17">
      <c r="A11" s="8" t="s">
        <v>23</v>
      </c>
      <c r="B11" s="8">
        <v>7</v>
      </c>
      <c r="C11" s="8">
        <v>8</v>
      </c>
      <c r="D11" s="8">
        <v>15</v>
      </c>
      <c r="E11" s="8">
        <f>SUM(B11:D11)</f>
        <v>30</v>
      </c>
      <c r="F11" s="8">
        <v>9</v>
      </c>
      <c r="G11" s="8">
        <v>24</v>
      </c>
      <c r="H11" s="8">
        <v>144</v>
      </c>
      <c r="I11" s="8">
        <f>SUM(F11:H11)</f>
        <v>177</v>
      </c>
      <c r="J11" s="8">
        <v>207</v>
      </c>
      <c r="K11" s="8">
        <v>900</v>
      </c>
      <c r="L11" s="8">
        <v>660</v>
      </c>
      <c r="M11" s="8">
        <v>540</v>
      </c>
      <c r="N11" s="8">
        <v>360</v>
      </c>
      <c r="O11" s="8">
        <v>180</v>
      </c>
      <c r="P11" s="19">
        <v>21.64</v>
      </c>
      <c r="Q11" s="19">
        <v>190.59</v>
      </c>
    </row>
    <row r="12" spans="1:17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</row>
    <row r="13" ht="80" customHeight="true" spans="1:17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</row>
  </sheetData>
  <mergeCells count="12">
    <mergeCell ref="A1:Q1"/>
    <mergeCell ref="B2:J2"/>
    <mergeCell ref="K2:O2"/>
    <mergeCell ref="B3:E3"/>
    <mergeCell ref="F3:I3"/>
    <mergeCell ref="K3:L3"/>
    <mergeCell ref="M3:O3"/>
    <mergeCell ref="A2:A4"/>
    <mergeCell ref="J3:J4"/>
    <mergeCell ref="P2:P4"/>
    <mergeCell ref="Q2:Q4"/>
    <mergeCell ref="A12:Q13"/>
  </mergeCells>
  <pageMargins left="0.393055555555556" right="0.393055555555556" top="0.786805555555556" bottom="0.786805555555556" header="0.511805555555556" footer="0.511805555555556"/>
  <pageSetup paperSize="9" scale="4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mzj-080</cp:lastModifiedBy>
  <dcterms:created xsi:type="dcterms:W3CDTF">2018-03-02T17:10:00Z</dcterms:created>
  <dcterms:modified xsi:type="dcterms:W3CDTF">2025-11-27T15:23:02Z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2052-11.8.2.10534</vt:lpwstr>
  </property>
  <property fmtid="{D5CDD505-2E9C-101B-9397-08002B2CF9AE}" pid="3" name="KSORubyTemplateID" linkTarget="0">
    <vt:lpwstr>11</vt:lpwstr>
  </property>
  <property fmtid="{D5CDD505-2E9C-101B-9397-08002B2CF9AE}" pid="4" name="ICV">
    <vt:lpwstr>B601C999586F4ED0A09714057374A5C1</vt:lpwstr>
  </property>
</Properties>
</file>