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Print_Area" localSheetId="0">Sheet1!$A$1:$AS$21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<sst xmlns="http://schemas.openxmlformats.org/spreadsheetml/2006/main" count="82" uniqueCount="26">
  <si>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2026年白山市乡村振兴监测人口兜底保障帮扶情况统计表（6月）</t>
  </si>
  <si>
    <t>地区</t>
  </si>
  <si>
    <t>已脱贫人口保障情况</t>
  </si>
  <si>
    <t>脱贫不稳定人口保障情况</t>
  </si>
  <si>
    <t>突发严重困难人口保障情况</t>
  </si>
  <si>
    <t>边缘易致贫人口保障情况</t>
  </si>
  <si>
    <t>已脱贫人口数</t>
  </si>
  <si>
    <t>纳入农村低保数</t>
  </si>
  <si>
    <t>纳入农村特困供养数</t>
  </si>
  <si>
    <t>低保边缘家庭</t>
  </si>
  <si>
    <t>刚性支出家庭</t>
  </si>
  <si>
    <t>给予临时救助人次</t>
  </si>
  <si>
    <t>脱贫不稳定人数</t>
  </si>
  <si>
    <t>突发严重困难人数</t>
  </si>
  <si>
    <t>边缘易致贫人数</t>
  </si>
  <si>
    <t>户数</t>
  </si>
  <si>
    <t>人数</t>
  </si>
  <si>
    <t>人次</t>
  </si>
  <si>
    <t>白山市</t>
  </si>
  <si>
    <t>浑江区</t>
  </si>
  <si>
    <t>江源区</t>
  </si>
  <si>
    <t>临江市</t>
  </si>
  <si>
    <t>靖宇县</t>
  </si>
  <si>
    <t>抚松县</t>
  </si>
  <si>
    <t>长白县</t>
  </si>
  <si>
    <t xml:space="preserve">备注：1.因乡村振兴局数据实施动态调整，所以现按月进行数据信息比对。 2.表中已脱贫、脱贫不稳定、突发严重困难、边缘易致贫等数据为市乡村振兴局反馈，建议县区在比对时与当地乡村振兴部门进行再次核对，保证数据的准确性。3.此表每月5日前上报市社会救助事业中心，电话：3556086 ，联系人：卢俊宇。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</si>
</sst>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21"/>
  <sheetViews>
    <sheetView tabSelected="1" view="pageBreakPreview" zoomScale="79" zoomScaleNormal="100" workbookViewId="0">
      <selection activeCell="T14" sqref="T14"/>
    </sheetView>
  </sheetViews>
  <sheetFormatPr defaultColWidth="9" defaultRowHeight="14.4"/>
  <cols>
    <col min="1" max="1" width="7.62962962962963" customWidth="1"/>
    <col min="2" max="11" width="7.12962962962963" customWidth="1"/>
    <col min="12" max="12" width="7.90740740740741" customWidth="1"/>
    <col min="13" max="45" width="7.12962962962963" customWidth="1"/>
  </cols>
  <sheetData>
    <row r="1" spans="1:4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>
      <c r="A5" s="7" t="s">
        <v>1</v>
      </c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 t="s">
        <v>3</v>
      </c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4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 t="s">
        <v>5</v>
      </c>
      <c r="AJ5" s="8"/>
      <c r="AK5" s="8"/>
      <c r="AL5" s="8"/>
      <c r="AM5" s="8"/>
      <c r="AN5" s="8"/>
      <c r="AO5" s="8"/>
      <c r="AP5" s="8"/>
      <c r="AQ5" s="8"/>
      <c r="AR5" s="8"/>
      <c r="AS5" s="8"/>
    </row>
    <row r="6" ht="39.95" customHeight="1" spans="1:45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ht="51" customHeight="1" spans="1:45">
      <c r="A7" s="9"/>
      <c r="B7" s="10" t="s">
        <v>6</v>
      </c>
      <c r="C7" s="11"/>
      <c r="D7" s="12" t="s">
        <v>7</v>
      </c>
      <c r="E7" s="12"/>
      <c r="F7" s="12" t="s">
        <v>8</v>
      </c>
      <c r="G7" s="12"/>
      <c r="H7" s="13" t="s">
        <v>9</v>
      </c>
      <c r="I7" s="14"/>
      <c r="J7" s="13" t="s">
        <v>10</v>
      </c>
      <c r="K7" s="14"/>
      <c r="L7" s="12" t="s">
        <v>11</v>
      </c>
      <c r="M7" s="12" t="s">
        <v>12</v>
      </c>
      <c r="N7" s="12"/>
      <c r="O7" s="12" t="s">
        <v>7</v>
      </c>
      <c r="P7" s="12"/>
      <c r="Q7" s="12" t="s">
        <v>8</v>
      </c>
      <c r="R7" s="12"/>
      <c r="S7" s="13" t="s">
        <v>9</v>
      </c>
      <c r="T7" s="14"/>
      <c r="U7" s="13" t="s">
        <v>10</v>
      </c>
      <c r="V7" s="14"/>
      <c r="W7" s="12" t="s">
        <v>11</v>
      </c>
      <c r="X7" s="12" t="s">
        <v>13</v>
      </c>
      <c r="Y7" s="12"/>
      <c r="Z7" s="12" t="s">
        <v>7</v>
      </c>
      <c r="AA7" s="12"/>
      <c r="AB7" s="12" t="s">
        <v>8</v>
      </c>
      <c r="AC7" s="12"/>
      <c r="AD7" s="13" t="s">
        <v>9</v>
      </c>
      <c r="AE7" s="14"/>
      <c r="AF7" s="13" t="s">
        <v>10</v>
      </c>
      <c r="AG7" s="14"/>
      <c r="AH7" s="12" t="s">
        <v>11</v>
      </c>
      <c r="AI7" s="12" t="s">
        <v>14</v>
      </c>
      <c r="AJ7" s="12"/>
      <c r="AK7" s="12" t="s">
        <v>7</v>
      </c>
      <c r="AL7" s="12"/>
      <c r="AM7" s="12" t="s">
        <v>8</v>
      </c>
      <c r="AN7" s="12"/>
      <c r="AO7" s="13" t="s">
        <v>9</v>
      </c>
      <c r="AP7" s="14"/>
      <c r="AQ7" s="13" t="s">
        <v>10</v>
      </c>
      <c r="AR7" s="14"/>
      <c r="AS7" s="12" t="s">
        <v>11</v>
      </c>
    </row>
    <row r="8" s="1" customFormat="1" ht="39.95" customHeight="1" spans="1:45">
      <c r="A8" s="15"/>
      <c r="B8" s="8" t="s">
        <v>15</v>
      </c>
      <c r="C8" s="8" t="s">
        <v>16</v>
      </c>
      <c r="D8" s="16" t="s">
        <v>15</v>
      </c>
      <c r="E8" s="16" t="s">
        <v>16</v>
      </c>
      <c r="F8" s="16" t="s">
        <v>15</v>
      </c>
      <c r="G8" s="16" t="s">
        <v>16</v>
      </c>
      <c r="H8" s="16" t="s">
        <v>15</v>
      </c>
      <c r="I8" s="16" t="s">
        <v>16</v>
      </c>
      <c r="J8" s="16" t="s">
        <v>15</v>
      </c>
      <c r="K8" s="16" t="s">
        <v>16</v>
      </c>
      <c r="L8" s="16" t="s">
        <v>17</v>
      </c>
      <c r="M8" s="8" t="s">
        <v>15</v>
      </c>
      <c r="N8" s="8" t="s">
        <v>16</v>
      </c>
      <c r="O8" s="16" t="s">
        <v>15</v>
      </c>
      <c r="P8" s="16" t="s">
        <v>16</v>
      </c>
      <c r="Q8" s="16" t="s">
        <v>15</v>
      </c>
      <c r="R8" s="16" t="s">
        <v>16</v>
      </c>
      <c r="S8" s="16" t="s">
        <v>15</v>
      </c>
      <c r="T8" s="16" t="s">
        <v>16</v>
      </c>
      <c r="U8" s="16" t="s">
        <v>15</v>
      </c>
      <c r="V8" s="16" t="s">
        <v>16</v>
      </c>
      <c r="W8" s="16" t="s">
        <v>17</v>
      </c>
      <c r="X8" s="8" t="s">
        <v>15</v>
      </c>
      <c r="Y8" s="8" t="s">
        <v>16</v>
      </c>
      <c r="Z8" s="16" t="s">
        <v>15</v>
      </c>
      <c r="AA8" s="16" t="s">
        <v>16</v>
      </c>
      <c r="AB8" s="16" t="s">
        <v>15</v>
      </c>
      <c r="AC8" s="16" t="s">
        <v>16</v>
      </c>
      <c r="AD8" s="16" t="s">
        <v>15</v>
      </c>
      <c r="AE8" s="16" t="s">
        <v>16</v>
      </c>
      <c r="AF8" s="16" t="s">
        <v>15</v>
      </c>
      <c r="AG8" s="16" t="s">
        <v>16</v>
      </c>
      <c r="AH8" s="16" t="s">
        <v>17</v>
      </c>
      <c r="AI8" s="17" t="s">
        <v>15</v>
      </c>
      <c r="AJ8" s="17" t="s">
        <v>16</v>
      </c>
      <c r="AK8" s="18" t="s">
        <v>15</v>
      </c>
      <c r="AL8" s="18" t="s">
        <v>16</v>
      </c>
      <c r="AM8" s="18" t="s">
        <v>15</v>
      </c>
      <c r="AN8" s="18" t="s">
        <v>16</v>
      </c>
      <c r="AO8" s="16" t="s">
        <v>15</v>
      </c>
      <c r="AP8" s="16" t="s">
        <v>16</v>
      </c>
      <c r="AQ8" s="16" t="s">
        <v>15</v>
      </c>
      <c r="AR8" s="16" t="s">
        <v>16</v>
      </c>
      <c r="AS8" s="19" t="s">
        <v>17</v>
      </c>
    </row>
    <row r="9" s="1" customFormat="1" ht="39.95" customHeight="1" spans="1:45">
      <c r="A9" s="20" t="s">
        <v>18</v>
      </c>
      <c r="B9" s="21">
        <f>SUM(B10:B15)</f>
        <v>9042</v>
      </c>
      <c r="C9" s="21">
        <f t="shared" ref="C9:AS9" si="0">SUM(C10:C15)</f>
        <v>15435</v>
      </c>
      <c r="D9" s="22">
        <f t="shared" si="0"/>
        <v>6467</v>
      </c>
      <c r="E9" s="22">
        <f t="shared" si="0"/>
        <v>9115</v>
      </c>
      <c r="F9" s="22">
        <f t="shared" si="0"/>
        <v>506</v>
      </c>
      <c r="G9" s="22">
        <f t="shared" si="0"/>
        <v>521</v>
      </c>
      <c r="H9" s="22">
        <f t="shared" si="0"/>
        <v>15</v>
      </c>
      <c r="I9" s="22">
        <f t="shared" si="0"/>
        <v>26</v>
      </c>
      <c r="J9" s="22">
        <f t="shared" si="0"/>
        <v>0</v>
      </c>
      <c r="K9" s="22">
        <f t="shared" si="0"/>
        <v>0</v>
      </c>
      <c r="L9" s="22">
        <f t="shared" si="0"/>
        <v>170</v>
      </c>
      <c r="M9" s="21">
        <f t="shared" si="0"/>
        <v>193</v>
      </c>
      <c r="N9" s="21">
        <f t="shared" si="0"/>
        <v>306</v>
      </c>
      <c r="O9" s="22">
        <f t="shared" si="0"/>
        <v>167</v>
      </c>
      <c r="P9" s="22">
        <f t="shared" si="0"/>
        <v>232</v>
      </c>
      <c r="Q9" s="22">
        <f t="shared" si="0"/>
        <v>6</v>
      </c>
      <c r="R9" s="22">
        <f t="shared" si="0"/>
        <v>6</v>
      </c>
      <c r="S9" s="22">
        <f t="shared" si="0"/>
        <v>0</v>
      </c>
      <c r="T9" s="22">
        <f t="shared" si="0"/>
        <v>0</v>
      </c>
      <c r="U9" s="22">
        <f t="shared" si="0"/>
        <v>0</v>
      </c>
      <c r="V9" s="22">
        <f t="shared" si="0"/>
        <v>0</v>
      </c>
      <c r="W9" s="22">
        <f t="shared" si="0"/>
        <v>2</v>
      </c>
      <c r="X9" s="21">
        <f t="shared" si="0"/>
        <v>1383</v>
      </c>
      <c r="Y9" s="21">
        <f t="shared" si="0"/>
        <v>2543</v>
      </c>
      <c r="Z9" s="22">
        <f t="shared" si="0"/>
        <v>1009</v>
      </c>
      <c r="AA9" s="22">
        <f t="shared" si="0"/>
        <v>1543</v>
      </c>
      <c r="AB9" s="22">
        <f t="shared" si="0"/>
        <v>15</v>
      </c>
      <c r="AC9" s="22">
        <f t="shared" si="0"/>
        <v>15</v>
      </c>
      <c r="AD9" s="22">
        <f t="shared" si="0"/>
        <v>15</v>
      </c>
      <c r="AE9" s="22">
        <f t="shared" si="0"/>
        <v>20</v>
      </c>
      <c r="AF9" s="22">
        <f t="shared" si="0"/>
        <v>0</v>
      </c>
      <c r="AG9" s="22">
        <f t="shared" si="0"/>
        <v>0</v>
      </c>
      <c r="AH9" s="22">
        <f t="shared" si="0"/>
        <v>71</v>
      </c>
      <c r="AI9" s="21">
        <f t="shared" si="0"/>
        <v>404</v>
      </c>
      <c r="AJ9" s="21">
        <f t="shared" si="0"/>
        <v>691</v>
      </c>
      <c r="AK9" s="22">
        <f t="shared" si="0"/>
        <v>283</v>
      </c>
      <c r="AL9" s="22">
        <f t="shared" si="0"/>
        <v>434</v>
      </c>
      <c r="AM9" s="22">
        <f t="shared" si="0"/>
        <v>12</v>
      </c>
      <c r="AN9" s="22">
        <f t="shared" si="0"/>
        <v>12</v>
      </c>
      <c r="AO9" s="22">
        <f t="shared" si="0"/>
        <v>4</v>
      </c>
      <c r="AP9" s="22">
        <f t="shared" si="0"/>
        <v>5</v>
      </c>
      <c r="AQ9" s="22">
        <f t="shared" si="0"/>
        <v>0</v>
      </c>
      <c r="AR9" s="22">
        <f t="shared" si="0"/>
        <v>0</v>
      </c>
      <c r="AS9" s="22">
        <f t="shared" si="0"/>
        <v>17</v>
      </c>
    </row>
    <row r="10" s="2" customFormat="1" ht="39.95" customHeight="1" spans="1:45">
      <c r="A10" s="16" t="s">
        <v>19</v>
      </c>
      <c r="B10" s="23">
        <v>116</v>
      </c>
      <c r="C10" s="23">
        <v>230</v>
      </c>
      <c r="D10" s="16">
        <v>80</v>
      </c>
      <c r="E10" s="16">
        <v>138</v>
      </c>
      <c r="F10" s="16">
        <v>10</v>
      </c>
      <c r="G10" s="16">
        <v>11</v>
      </c>
      <c r="H10" s="16">
        <v>0</v>
      </c>
      <c r="I10" s="16">
        <v>0</v>
      </c>
      <c r="J10" s="16">
        <v>0</v>
      </c>
      <c r="K10" s="16">
        <v>0</v>
      </c>
      <c r="L10" s="16">
        <v>6</v>
      </c>
      <c r="M10" s="21">
        <v>0</v>
      </c>
      <c r="N10" s="21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21">
        <v>0</v>
      </c>
      <c r="Y10" s="21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21">
        <v>56</v>
      </c>
      <c r="AJ10" s="21">
        <v>106</v>
      </c>
      <c r="AK10" s="16">
        <v>24</v>
      </c>
      <c r="AL10" s="16">
        <v>37</v>
      </c>
      <c r="AM10" s="24">
        <v>1</v>
      </c>
      <c r="AN10" s="16">
        <v>1</v>
      </c>
      <c r="AO10" s="16">
        <v>0</v>
      </c>
      <c r="AP10" s="16">
        <v>0</v>
      </c>
      <c r="AQ10" s="16">
        <v>0</v>
      </c>
      <c r="AR10" s="16">
        <v>0</v>
      </c>
      <c r="AS10" s="16">
        <v>3</v>
      </c>
    </row>
    <row r="11" s="2" customFormat="1" ht="39.95" customHeight="1" spans="1:45">
      <c r="A11" s="16" t="s">
        <v>20</v>
      </c>
      <c r="B11" s="23">
        <v>436</v>
      </c>
      <c r="C11" s="23">
        <v>736</v>
      </c>
      <c r="D11" s="18">
        <v>300</v>
      </c>
      <c r="E11" s="16">
        <v>441</v>
      </c>
      <c r="F11" s="16">
        <v>60</v>
      </c>
      <c r="G11" s="16">
        <v>74</v>
      </c>
      <c r="H11" s="16">
        <v>0</v>
      </c>
      <c r="I11" s="18">
        <v>0</v>
      </c>
      <c r="J11" s="25">
        <v>0</v>
      </c>
      <c r="K11" s="18">
        <v>0</v>
      </c>
      <c r="L11" s="18">
        <v>15</v>
      </c>
      <c r="M11" s="21">
        <v>4</v>
      </c>
      <c r="N11" s="21">
        <v>6</v>
      </c>
      <c r="O11" s="16">
        <v>3</v>
      </c>
      <c r="P11" s="16">
        <v>4</v>
      </c>
      <c r="Q11" s="16">
        <v>0</v>
      </c>
      <c r="R11" s="16">
        <v>0</v>
      </c>
      <c r="S11" s="18">
        <v>0</v>
      </c>
      <c r="T11" s="18">
        <v>0</v>
      </c>
      <c r="U11" s="18">
        <v>0</v>
      </c>
      <c r="V11" s="18">
        <v>0</v>
      </c>
      <c r="W11" s="18">
        <v>1</v>
      </c>
      <c r="X11" s="21">
        <v>42</v>
      </c>
      <c r="Y11" s="21">
        <v>66</v>
      </c>
      <c r="Z11" s="16">
        <v>35</v>
      </c>
      <c r="AA11" s="16">
        <v>57</v>
      </c>
      <c r="AB11" s="16">
        <v>0</v>
      </c>
      <c r="AC11" s="16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5</v>
      </c>
      <c r="AI11" s="21">
        <v>68</v>
      </c>
      <c r="AJ11" s="21">
        <v>115</v>
      </c>
      <c r="AK11" s="18">
        <v>53</v>
      </c>
      <c r="AL11" s="18">
        <v>88</v>
      </c>
      <c r="AM11" s="26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5</v>
      </c>
    </row>
    <row r="12" s="2" customFormat="1" ht="39.95" customHeight="1" spans="1:45">
      <c r="A12" s="27" t="s">
        <v>21</v>
      </c>
      <c r="B12" s="23">
        <v>624</v>
      </c>
      <c r="C12" s="23">
        <v>947</v>
      </c>
      <c r="D12" s="28">
        <v>503</v>
      </c>
      <c r="E12" s="29">
        <v>684</v>
      </c>
      <c r="F12" s="29">
        <v>59</v>
      </c>
      <c r="G12" s="29">
        <v>59</v>
      </c>
      <c r="H12" s="29">
        <v>2</v>
      </c>
      <c r="I12" s="29">
        <v>4</v>
      </c>
      <c r="J12" s="24">
        <v>0</v>
      </c>
      <c r="K12" s="24">
        <v>0</v>
      </c>
      <c r="L12" s="29">
        <v>8</v>
      </c>
      <c r="M12" s="21">
        <v>0</v>
      </c>
      <c r="N12" s="21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21">
        <v>27</v>
      </c>
      <c r="Y12" s="21">
        <v>62</v>
      </c>
      <c r="Z12" s="29">
        <v>12</v>
      </c>
      <c r="AA12" s="29">
        <v>16</v>
      </c>
      <c r="AB12" s="29">
        <v>0</v>
      </c>
      <c r="AC12" s="29">
        <v>0</v>
      </c>
      <c r="AD12" s="29">
        <v>2</v>
      </c>
      <c r="AE12" s="29">
        <v>4</v>
      </c>
      <c r="AF12" s="24">
        <v>0</v>
      </c>
      <c r="AG12" s="24">
        <v>0</v>
      </c>
      <c r="AH12" s="29">
        <v>4</v>
      </c>
      <c r="AI12" s="21">
        <v>70</v>
      </c>
      <c r="AJ12" s="21">
        <v>104</v>
      </c>
      <c r="AK12" s="28">
        <v>53</v>
      </c>
      <c r="AL12" s="28">
        <v>73</v>
      </c>
      <c r="AM12" s="28">
        <v>7</v>
      </c>
      <c r="AN12" s="28">
        <v>7</v>
      </c>
      <c r="AO12" s="28">
        <v>1</v>
      </c>
      <c r="AP12" s="28">
        <v>1</v>
      </c>
      <c r="AQ12" s="26">
        <v>0</v>
      </c>
      <c r="AR12" s="26">
        <v>0</v>
      </c>
      <c r="AS12" s="28">
        <v>1</v>
      </c>
    </row>
    <row r="13" s="3" customFormat="1" ht="39.95" customHeight="1" spans="1:45">
      <c r="A13" s="18" t="s">
        <v>22</v>
      </c>
      <c r="B13" s="30">
        <v>6344</v>
      </c>
      <c r="C13" s="30">
        <v>11253</v>
      </c>
      <c r="D13" s="31">
        <v>4361</v>
      </c>
      <c r="E13" s="31">
        <v>6147</v>
      </c>
      <c r="F13" s="31">
        <v>254</v>
      </c>
      <c r="G13" s="31">
        <v>254</v>
      </c>
      <c r="H13" s="31">
        <v>10</v>
      </c>
      <c r="I13" s="31">
        <v>19</v>
      </c>
      <c r="J13" s="18">
        <v>0</v>
      </c>
      <c r="K13" s="18">
        <v>0</v>
      </c>
      <c r="L13" s="31">
        <v>90</v>
      </c>
      <c r="M13" s="21">
        <v>161</v>
      </c>
      <c r="N13" s="21">
        <v>261</v>
      </c>
      <c r="O13" s="31">
        <v>140</v>
      </c>
      <c r="P13" s="31">
        <v>195</v>
      </c>
      <c r="Q13" s="31">
        <v>5</v>
      </c>
      <c r="R13" s="31">
        <v>5</v>
      </c>
      <c r="S13" s="18">
        <v>0</v>
      </c>
      <c r="T13" s="18">
        <v>0</v>
      </c>
      <c r="U13" s="18">
        <v>0</v>
      </c>
      <c r="V13" s="18">
        <v>0</v>
      </c>
      <c r="W13" s="31">
        <v>1</v>
      </c>
      <c r="X13" s="21">
        <v>1218</v>
      </c>
      <c r="Y13" s="21">
        <v>2239</v>
      </c>
      <c r="Z13" s="31">
        <v>892</v>
      </c>
      <c r="AA13" s="31">
        <v>1353</v>
      </c>
      <c r="AB13" s="31">
        <v>13</v>
      </c>
      <c r="AC13" s="31">
        <v>13</v>
      </c>
      <c r="AD13" s="31">
        <v>12</v>
      </c>
      <c r="AE13" s="31">
        <v>15</v>
      </c>
      <c r="AF13" s="18">
        <v>0</v>
      </c>
      <c r="AG13" s="18">
        <v>0</v>
      </c>
      <c r="AH13" s="31">
        <v>54</v>
      </c>
      <c r="AI13" s="21">
        <v>104</v>
      </c>
      <c r="AJ13" s="21">
        <v>179</v>
      </c>
      <c r="AK13" s="31">
        <v>75</v>
      </c>
      <c r="AL13" s="31">
        <v>111</v>
      </c>
      <c r="AM13" s="32">
        <v>3</v>
      </c>
      <c r="AN13" s="31">
        <v>3</v>
      </c>
      <c r="AO13" s="18">
        <v>1</v>
      </c>
      <c r="AP13" s="18">
        <v>2</v>
      </c>
      <c r="AQ13" s="18">
        <v>0</v>
      </c>
      <c r="AR13" s="18">
        <v>0</v>
      </c>
      <c r="AS13" s="31">
        <v>2</v>
      </c>
    </row>
    <row r="14" s="2" customFormat="1" ht="39.95" customHeight="1" spans="1:45">
      <c r="A14" s="16" t="s">
        <v>23</v>
      </c>
      <c r="B14" s="23">
        <v>735</v>
      </c>
      <c r="C14" s="23">
        <v>1195</v>
      </c>
      <c r="D14" s="18">
        <v>598</v>
      </c>
      <c r="E14" s="16">
        <v>856</v>
      </c>
      <c r="F14" s="16">
        <v>76</v>
      </c>
      <c r="G14" s="16">
        <v>76</v>
      </c>
      <c r="H14" s="16">
        <v>0</v>
      </c>
      <c r="I14" s="18">
        <v>0</v>
      </c>
      <c r="J14" s="18">
        <v>0</v>
      </c>
      <c r="K14" s="18">
        <v>0</v>
      </c>
      <c r="L14" s="28">
        <v>20</v>
      </c>
      <c r="M14" s="21">
        <v>1</v>
      </c>
      <c r="N14" s="21">
        <v>1</v>
      </c>
      <c r="O14" s="16">
        <v>1</v>
      </c>
      <c r="P14" s="16">
        <v>1</v>
      </c>
      <c r="Q14" s="16">
        <v>0</v>
      </c>
      <c r="R14" s="16">
        <v>0</v>
      </c>
      <c r="S14" s="18">
        <v>0</v>
      </c>
      <c r="T14" s="18">
        <v>0</v>
      </c>
      <c r="U14" s="18">
        <v>0</v>
      </c>
      <c r="V14" s="18">
        <v>0</v>
      </c>
      <c r="W14" s="28">
        <v>0</v>
      </c>
      <c r="X14" s="21">
        <v>62</v>
      </c>
      <c r="Y14" s="21">
        <v>120</v>
      </c>
      <c r="Z14" s="31">
        <v>47</v>
      </c>
      <c r="AA14" s="31">
        <v>79</v>
      </c>
      <c r="AB14" s="31">
        <v>1</v>
      </c>
      <c r="AC14" s="31">
        <v>1</v>
      </c>
      <c r="AD14" s="31">
        <v>0</v>
      </c>
      <c r="AE14" s="31">
        <v>0</v>
      </c>
      <c r="AF14" s="31">
        <v>0</v>
      </c>
      <c r="AG14" s="31">
        <v>0</v>
      </c>
      <c r="AH14" s="28">
        <v>3</v>
      </c>
      <c r="AI14" s="21">
        <v>20</v>
      </c>
      <c r="AJ14" s="21">
        <v>42</v>
      </c>
      <c r="AK14" s="31">
        <v>16</v>
      </c>
      <c r="AL14" s="31">
        <v>26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1</v>
      </c>
    </row>
    <row r="15" s="4" customFormat="1" ht="39.95" customHeight="1" spans="1:45">
      <c r="A15" s="33" t="s">
        <v>24</v>
      </c>
      <c r="B15" s="34">
        <v>787</v>
      </c>
      <c r="C15" s="34">
        <v>1074</v>
      </c>
      <c r="D15" s="33">
        <v>625</v>
      </c>
      <c r="E15" s="33">
        <v>849</v>
      </c>
      <c r="F15" s="33">
        <v>47</v>
      </c>
      <c r="G15" s="33">
        <v>47</v>
      </c>
      <c r="H15" s="33">
        <v>3</v>
      </c>
      <c r="I15" s="33">
        <v>3</v>
      </c>
      <c r="J15" s="33">
        <v>0</v>
      </c>
      <c r="K15" s="33">
        <v>0</v>
      </c>
      <c r="L15" s="33">
        <v>31</v>
      </c>
      <c r="M15" s="21">
        <v>27</v>
      </c>
      <c r="N15" s="21">
        <v>38</v>
      </c>
      <c r="O15" s="33">
        <v>23</v>
      </c>
      <c r="P15" s="33">
        <v>32</v>
      </c>
      <c r="Q15" s="33">
        <v>1</v>
      </c>
      <c r="R15" s="33">
        <v>1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21">
        <v>34</v>
      </c>
      <c r="Y15" s="21">
        <v>56</v>
      </c>
      <c r="Z15" s="33">
        <v>23</v>
      </c>
      <c r="AA15" s="33">
        <v>38</v>
      </c>
      <c r="AB15" s="33">
        <v>1</v>
      </c>
      <c r="AC15" s="33">
        <v>1</v>
      </c>
      <c r="AD15" s="33">
        <v>1</v>
      </c>
      <c r="AE15" s="33">
        <v>1</v>
      </c>
      <c r="AF15" s="33">
        <v>0</v>
      </c>
      <c r="AG15" s="33">
        <v>0</v>
      </c>
      <c r="AH15" s="33">
        <v>5</v>
      </c>
      <c r="AI15" s="21">
        <v>86</v>
      </c>
      <c r="AJ15" s="21">
        <v>145</v>
      </c>
      <c r="AK15" s="33">
        <v>62</v>
      </c>
      <c r="AL15" s="33">
        <v>99</v>
      </c>
      <c r="AM15" s="33">
        <v>1</v>
      </c>
      <c r="AN15" s="33">
        <v>1</v>
      </c>
      <c r="AO15" s="33">
        <v>2</v>
      </c>
      <c r="AP15" s="33">
        <v>2</v>
      </c>
      <c r="AQ15" s="33">
        <v>0</v>
      </c>
      <c r="AR15" s="33">
        <v>0</v>
      </c>
      <c r="AS15" s="33">
        <v>5</v>
      </c>
    </row>
    <row r="16" customFormat="1" ht="20" hidden="1" customHeight="1" spans="1:45">
      <c r="A16" s="35"/>
      <c r="B16" s="35">
        <f t="shared" ref="B16:AS16" si="1">SUM(B10:B15)</f>
        <v>9042</v>
      </c>
      <c r="C16" s="35">
        <f t="shared" si="1"/>
        <v>15435</v>
      </c>
      <c r="D16" s="35">
        <f t="shared" si="1"/>
        <v>6467</v>
      </c>
      <c r="E16" s="35">
        <f t="shared" si="1"/>
        <v>9115</v>
      </c>
      <c r="F16" s="35">
        <f t="shared" si="1"/>
        <v>506</v>
      </c>
      <c r="G16" s="35">
        <f t="shared" si="1"/>
        <v>521</v>
      </c>
      <c r="H16" s="35">
        <f t="shared" si="1"/>
        <v>15</v>
      </c>
      <c r="I16" s="35">
        <f t="shared" si="1"/>
        <v>26</v>
      </c>
      <c r="J16" s="35">
        <f t="shared" si="1"/>
        <v>0</v>
      </c>
      <c r="K16" s="35">
        <f t="shared" si="1"/>
        <v>0</v>
      </c>
      <c r="L16" s="35">
        <f t="shared" si="1"/>
        <v>170</v>
      </c>
      <c r="M16" s="35">
        <f t="shared" si="1"/>
        <v>193</v>
      </c>
      <c r="N16" s="35">
        <f t="shared" si="1"/>
        <v>306</v>
      </c>
      <c r="O16" s="35">
        <f t="shared" si="1"/>
        <v>167</v>
      </c>
      <c r="P16" s="35">
        <f t="shared" si="1"/>
        <v>232</v>
      </c>
      <c r="Q16" s="35">
        <f t="shared" si="1"/>
        <v>6</v>
      </c>
      <c r="R16" s="35">
        <f t="shared" si="1"/>
        <v>6</v>
      </c>
      <c r="S16" s="35">
        <f t="shared" si="1"/>
        <v>0</v>
      </c>
      <c r="T16" s="35">
        <f t="shared" si="1"/>
        <v>0</v>
      </c>
      <c r="U16" s="35">
        <f t="shared" si="1"/>
        <v>0</v>
      </c>
      <c r="V16" s="35">
        <f t="shared" si="1"/>
        <v>0</v>
      </c>
      <c r="W16" s="35">
        <f t="shared" si="1"/>
        <v>2</v>
      </c>
      <c r="X16" s="35">
        <f t="shared" si="1"/>
        <v>1383</v>
      </c>
      <c r="Y16" s="35">
        <f t="shared" si="1"/>
        <v>2543</v>
      </c>
      <c r="Z16" s="35">
        <f t="shared" si="1"/>
        <v>1009</v>
      </c>
      <c r="AA16" s="35">
        <f t="shared" si="1"/>
        <v>1543</v>
      </c>
      <c r="AB16" s="35">
        <f t="shared" si="1"/>
        <v>15</v>
      </c>
      <c r="AC16" s="35">
        <f t="shared" si="1"/>
        <v>15</v>
      </c>
      <c r="AD16" s="35">
        <f t="shared" si="1"/>
        <v>15</v>
      </c>
      <c r="AE16" s="35">
        <f t="shared" si="1"/>
        <v>20</v>
      </c>
      <c r="AF16" s="35">
        <f t="shared" si="1"/>
        <v>0</v>
      </c>
      <c r="AG16" s="35">
        <f t="shared" si="1"/>
        <v>0</v>
      </c>
      <c r="AH16" s="35">
        <f t="shared" si="1"/>
        <v>71</v>
      </c>
      <c r="AI16" s="35">
        <f t="shared" si="1"/>
        <v>404</v>
      </c>
      <c r="AJ16" s="35">
        <f t="shared" si="1"/>
        <v>691</v>
      </c>
      <c r="AK16" s="35">
        <f t="shared" si="1"/>
        <v>283</v>
      </c>
      <c r="AL16" s="35">
        <f t="shared" si="1"/>
        <v>434</v>
      </c>
      <c r="AM16" s="35">
        <f t="shared" si="1"/>
        <v>12</v>
      </c>
      <c r="AN16" s="35">
        <f t="shared" si="1"/>
        <v>12</v>
      </c>
      <c r="AO16" s="36">
        <f t="shared" si="1"/>
        <v>4</v>
      </c>
      <c r="AP16" s="36">
        <f t="shared" si="1"/>
        <v>5</v>
      </c>
      <c r="AQ16" s="36">
        <f t="shared" si="1"/>
        <v>0</v>
      </c>
      <c r="AR16" s="36">
        <f t="shared" si="1"/>
        <v>0</v>
      </c>
      <c r="AS16" s="36">
        <f t="shared" si="1"/>
        <v>17</v>
      </c>
    </row>
    <row r="17" s="5" customFormat="1" ht="9" customHeight="1" spans="1:45">
      <c r="A17" s="37" t="s">
        <v>25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40"/>
    </row>
    <row r="19" spans="1:45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40"/>
    </row>
    <row r="20" spans="1:4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40"/>
    </row>
    <row r="21" ht="44.1" customHeight="1" spans="1:45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3"/>
    </row>
  </sheetData>
  <mergeCells count="27">
    <mergeCell ref="B7:C7"/>
    <mergeCell ref="D7:E7"/>
    <mergeCell ref="F7:G7"/>
    <mergeCell ref="H7:I7"/>
    <mergeCell ref="J7:K7"/>
    <mergeCell ref="M7:N7"/>
    <mergeCell ref="O7:P7"/>
    <mergeCell ref="Q7:R7"/>
    <mergeCell ref="S7:T7"/>
    <mergeCell ref="U7:V7"/>
    <mergeCell ref="X7:Y7"/>
    <mergeCell ref="Z7:AA7"/>
    <mergeCell ref="AB7:AC7"/>
    <mergeCell ref="AD7:AE7"/>
    <mergeCell ref="AF7:AG7"/>
    <mergeCell ref="AI7:AJ7"/>
    <mergeCell ref="AK7:AL7"/>
    <mergeCell ref="AM7:AN7"/>
    <mergeCell ref="AO7:AP7"/>
    <mergeCell ref="AQ7:AR7"/>
    <mergeCell ref="A5:A8"/>
    <mergeCell ref="B5:L6"/>
    <mergeCell ref="M5:W6"/>
    <mergeCell ref="X5:AH6"/>
    <mergeCell ref="AI5:AS6"/>
    <mergeCell ref="A1:AS4"/>
    <mergeCell ref="A17:AS21"/>
  </mergeCells>
  <pageMargins left="0.75" right="0.75" top="1" bottom="1" header="0.5" footer="0.5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2022-07-06T18:23:00Z</dcterms:created>
  <dcterms:modified xsi:type="dcterms:W3CDTF">2026-07-01T07:31:59Z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BD206565FA9D440D87391CC5B6453C40_13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